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Сентябрь\"/>
    </mc:Choice>
  </mc:AlternateContent>
  <bookViews>
    <workbookView xWindow="0" yWindow="0" windowWidth="20400" windowHeight="7050" tabRatio="864" activeTab="8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  <sheet name="Август 2021" sheetId="9" r:id="rId8"/>
    <sheet name="Сентябрь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  <c r="B15" i="10" l="1"/>
  <c r="B14" i="10"/>
  <c r="A15" i="10"/>
  <c r="A14" i="10"/>
  <c r="B13" i="10"/>
  <c r="A13" i="10"/>
  <c r="D8" i="9" l="1"/>
  <c r="B13" i="9" l="1"/>
  <c r="A13" i="9"/>
  <c r="H8" i="9"/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<sst xmlns="http://schemas.openxmlformats.org/spreadsheetml/2006/main" count="382" uniqueCount="38">
  <si>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</si>
  <si>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</si>
  <si>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</si>
  <si>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</si>
  <si>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</si>
  <si>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</si>
  <si>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</si>
  <si>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</si>
  <si>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</si>
  <si>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</si>
  <si>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</si>
  <si>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</si>
  <si>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</si>
  <si>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</si>
  <si>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</si>
  <si>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</si>
  <si>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</si>
  <si>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</si>
  <si>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</si>
  <si>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</si>
  <si>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</si>
  <si>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</si>
  <si>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</si>
  <si>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</si>
  <si>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</si>
  <si>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</si>
  <si>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</si>
  <si>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</si>
  <si>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</si>
  <si>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Август</t>
  </si>
  <si>
    <t>1/2021</t>
  </si>
  <si>
    <t>2/2021</t>
  </si>
  <si>
    <t>3/2021</t>
  </si>
  <si>
    <t>30.09.2021.</t>
  </si>
  <si>
    <t>06.09.2021.</t>
  </si>
  <si>
    <t>06.09.2022.</t>
  </si>
  <si>
    <t>30.09.2022.</t>
  </si>
  <si>
    <t>ПС-35/6кВ Стеклозавод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</si>
</sst>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30" zoomScaleNormal="130" workbookViewId="0">
      <selection activeCell="D8" sqref="D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5" t="s">
        <v>8</v>
      </c>
      <c r="D6" s="36" t="s">
        <v>9</v>
      </c>
      <c r="E6" s="36" t="s">
        <v>8</v>
      </c>
      <c r="F6" s="36" t="s">
        <v>9</v>
      </c>
      <c r="G6" s="36" t="s">
        <v>8</v>
      </c>
      <c r="H6" s="36" t="s">
        <v>9</v>
      </c>
      <c r="I6" s="36" t="s">
        <v>8</v>
      </c>
      <c r="J6" s="36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3</v>
      </c>
      <c r="D8" s="14">
        <f>10+10+160</f>
        <v>180</v>
      </c>
      <c r="E8" s="14">
        <v>0</v>
      </c>
      <c r="F8" s="14">
        <v>0</v>
      </c>
      <c r="G8" s="14">
        <v>0</v>
      </c>
      <c r="H8" s="15">
        <f>F8</f>
        <v>0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3" t="s">
        <v>2</v>
      </c>
      <c r="B11" s="34" t="s">
        <v>3</v>
      </c>
      <c r="C11" s="35" t="s">
        <v>12</v>
      </c>
      <c r="D11" s="36" t="s">
        <v>13</v>
      </c>
      <c r="E11" s="36" t="s">
        <v>14</v>
      </c>
      <c r="F11" s="36" t="s">
        <v>15</v>
      </c>
      <c r="G11" s="36" t="s">
        <v>16</v>
      </c>
      <c r="H11" s="36" t="s">
        <v>17</v>
      </c>
      <c r="I11" s="36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6" workbookViewId="0">
      <selection activeCell="A9" sqref="A9:J9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1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6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2" t="s">
        <v>2</v>
      </c>
      <c r="B5" s="54" t="s">
        <v>3</v>
      </c>
      <c r="C5" s="56" t="s">
        <v>4</v>
      </c>
      <c r="D5" s="57"/>
      <c r="E5" s="57" t="s">
        <v>5</v>
      </c>
      <c r="F5" s="57"/>
      <c r="G5" s="57" t="s">
        <v>6</v>
      </c>
      <c r="H5" s="57"/>
      <c r="I5" s="57" t="s">
        <v>7</v>
      </c>
      <c r="J5" s="57"/>
    </row>
    <row r="6" spans="1:10" x14ac:dyDescent="0.25">
      <c r="A6" s="53"/>
      <c r="B6" s="55"/>
      <c r="C6" s="39" t="s">
        <v>8</v>
      </c>
      <c r="D6" s="40" t="s">
        <v>9</v>
      </c>
      <c r="E6" s="40" t="s">
        <v>8</v>
      </c>
      <c r="F6" s="40" t="s">
        <v>9</v>
      </c>
      <c r="G6" s="40" t="s">
        <v>8</v>
      </c>
      <c r="H6" s="40" t="s">
        <v>9</v>
      </c>
      <c r="I6" s="40" t="s">
        <v>8</v>
      </c>
      <c r="J6" s="40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0</v>
      </c>
      <c r="D8" s="14">
        <v>0</v>
      </c>
      <c r="E8" s="14">
        <v>3</v>
      </c>
      <c r="F8" s="14">
        <f>10+10+150</f>
        <v>170</v>
      </c>
      <c r="G8" s="14">
        <v>0</v>
      </c>
      <c r="H8" s="15">
        <v>0</v>
      </c>
      <c r="I8" s="14" t="s">
        <v>10</v>
      </c>
      <c r="J8" s="15" t="s">
        <v>10</v>
      </c>
    </row>
    <row r="9" spans="1:10" x14ac:dyDescent="0.25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7" t="s">
        <v>2</v>
      </c>
      <c r="B11" s="38" t="s">
        <v>3</v>
      </c>
      <c r="C11" s="42" t="s">
        <v>12</v>
      </c>
      <c r="D11" s="43" t="s">
        <v>13</v>
      </c>
      <c r="E11" s="43" t="s">
        <v>14</v>
      </c>
      <c r="F11" s="43" t="s">
        <v>15</v>
      </c>
      <c r="G11" s="43" t="s">
        <v>16</v>
      </c>
      <c r="H11" s="43" t="s">
        <v>17</v>
      </c>
      <c r="I11" s="43" t="s">
        <v>18</v>
      </c>
      <c r="J11" s="2"/>
    </row>
    <row r="12" spans="1:10" x14ac:dyDescent="0.25">
      <c r="A12" s="9">
        <v>1</v>
      </c>
      <c r="B12" s="9">
        <v>3</v>
      </c>
      <c r="C12" s="44">
        <v>4</v>
      </c>
      <c r="D12" s="45">
        <v>5</v>
      </c>
      <c r="E12" s="45">
        <v>6</v>
      </c>
      <c r="F12" s="45">
        <v>7</v>
      </c>
      <c r="G12" s="45">
        <v>8</v>
      </c>
      <c r="H12" s="45">
        <v>9</v>
      </c>
      <c r="I12" s="45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48" t="s">
        <v>30</v>
      </c>
      <c r="E13" s="14" t="s">
        <v>34</v>
      </c>
      <c r="F13" s="14" t="s">
        <v>35</v>
      </c>
      <c r="G13" s="50">
        <v>10</v>
      </c>
      <c r="H13" s="14">
        <v>550</v>
      </c>
      <c r="I13" s="15" t="s">
        <v>37</v>
      </c>
    </row>
    <row r="14" spans="1:10" x14ac:dyDescent="0.25">
      <c r="A14" s="14" t="str">
        <f>A13</f>
        <v>ООО УК Пионер</v>
      </c>
      <c r="B14" s="19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0">
        <v>10</v>
      </c>
      <c r="H14" s="14">
        <v>550</v>
      </c>
      <c r="I14" s="15" t="s">
        <v>37</v>
      </c>
    </row>
    <row r="15" spans="1:10" x14ac:dyDescent="0.25">
      <c r="A15" s="14" t="str">
        <f>A14</f>
        <v>ООО УК Пионер</v>
      </c>
      <c r="B15" s="46" t="str">
        <f>B14</f>
        <v>Республика Бурятия
г.Улан-Удэ</v>
      </c>
      <c r="C15" s="47">
        <v>3</v>
      </c>
      <c r="D15" s="49" t="s">
        <v>32</v>
      </c>
      <c r="E15" s="46" t="s">
        <v>33</v>
      </c>
      <c r="F15" s="46" t="s">
        <v>36</v>
      </c>
      <c r="G15" s="47">
        <v>160</v>
      </c>
      <c r="H15" s="47">
        <v>8825.59</v>
      </c>
      <c r="I15" s="15" t="s">
        <v>37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  <vt:lpstr>Август 2021</vt:lpstr>
      <vt:lpstr>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2021-10-18T08:00:19Z</dcterms:modified>
</cp:coreProperties>
</file>