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НОябрь\"/>
    </mc:Choice>
  </mc:AlternateContent>
  <bookViews>
    <workbookView xWindow="0" yWindow="0" windowWidth="20400" windowHeight="7050" tabRatio="864" firstSheet="1" activeTab="11"/>
  </bookViews>
  <sheets>
    <sheet name="январь 2021" sheetId="2" r:id="rId1"/>
    <sheet name="февраль 2021" sheetId="3" r:id="rId2"/>
    <sheet name="март 2021" sheetId="4" r:id="rId3"/>
    <sheet name="апрель 2021" sheetId="6" r:id="rId4"/>
    <sheet name="май 2021" sheetId="7" r:id="rId5"/>
    <sheet name="июнь 2021" sheetId="8" r:id="rId6"/>
    <sheet name="Июль 2021" sheetId="1" r:id="rId7"/>
    <sheet name="Август 2021" sheetId="9" r:id="rId8"/>
    <sheet name="Сентябрь" sheetId="10" r:id="rId9"/>
    <sheet name="Октябрь" sheetId="11" r:id="rId10"/>
    <sheet name="ноябрь" sheetId="12" r:id="rId11"/>
    <sheet name="декабрь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3" l="1"/>
  <c r="B14" i="13" s="1"/>
  <c r="B15" i="13" s="1"/>
  <c r="B16" i="13" s="1"/>
  <c r="A13" i="13"/>
  <c r="A14" i="13" s="1"/>
  <c r="A15" i="13" s="1"/>
  <c r="A16" i="13" s="1"/>
  <c r="B15" i="12" l="1"/>
  <c r="A15" i="12"/>
  <c r="B13" i="12"/>
  <c r="B14" i="12" s="1"/>
  <c r="A13" i="12"/>
  <c r="A14" i="12" s="1"/>
  <c r="B13" i="11" l="1"/>
  <c r="B14" i="11" s="1"/>
  <c r="A13" i="11"/>
  <c r="A14" i="11" s="1"/>
  <c r="B15" i="10" l="1"/>
  <c r="B14" i="10"/>
  <c r="A15" i="10"/>
  <c r="A14" i="10"/>
  <c r="F8" i="10"/>
  <c r="B13" i="10"/>
  <c r="A13" i="10"/>
  <c r="D8" i="9" l="1"/>
  <c r="B13" i="9" l="1"/>
  <c r="A13" i="9"/>
  <c r="H8" i="9"/>
  <c r="B13" i="8" l="1"/>
  <c r="A13" i="8"/>
  <c r="H8" i="8"/>
  <c r="B13" i="7"/>
  <c r="A13" i="7"/>
  <c r="H8" i="7"/>
  <c r="B13" i="6"/>
  <c r="A13" i="6"/>
  <c r="H8" i="6"/>
  <c r="B13" i="4"/>
  <c r="A13" i="4"/>
  <c r="H8" i="4"/>
  <c r="B13" i="3"/>
  <c r="A13" i="3"/>
  <c r="H8" i="3"/>
  <c r="B13" i="2"/>
  <c r="A13" i="2"/>
  <c r="H8" i="2"/>
  <c r="H8" i="1" l="1"/>
  <c r="B13" i="1" l="1"/>
  <c r="A13" i="1"/>
</calcChain>
</file>

<file path=xl/sharedStrings.xml><?xml version="1.0" encoding="utf-8"?>
<sst xmlns="http://schemas.openxmlformats.org/spreadsheetml/2006/main" count="501" uniqueCount="45">
  <si>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</si>
  <si>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</si>
  <si>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</si>
  <si>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</si>
  <si>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</si>
  <si>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</si>
  <si>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</si>
  <si>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</si>
  <si>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</si>
  <si>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</si>
  <si>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</si>
  <si>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</si>
  <si>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</si>
  <si>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</si>
  <si>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</si>
  <si>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</si>
  <si>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</si>
  <si>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</si>
  <si>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</si>
  <si>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ООО УК Пионер</t>
  </si>
  <si>
    <t>Республика Бурятия
г.Улан-Удэ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</si>
  <si>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</si>
  <si>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</si>
  <si>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</si>
  <si>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</si>
  <si>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</si>
  <si>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</si>
  <si>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</si>
  <si>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Сентябрь</t>
  </si>
  <si>
    <t>Август</t>
  </si>
  <si>
    <t>1/2021</t>
  </si>
  <si>
    <t>2/2021</t>
  </si>
  <si>
    <t>3/2021</t>
  </si>
  <si>
    <t>30.09.2021.</t>
  </si>
  <si>
    <t>06.09.2021.</t>
  </si>
  <si>
    <t>06.09.2022.</t>
  </si>
  <si>
    <t>30.09.2022.</t>
  </si>
  <si>
    <t>ПС-35/6кВ Стеклозавод</t>
  </si>
  <si>
    <t>Октябрь</t>
  </si>
  <si>
    <t>Ноябрь</t>
  </si>
  <si>
    <t>26.11.2021.</t>
  </si>
  <si>
    <t>ф.2 ТП-2</t>
  </si>
  <si>
    <t>4/2021</t>
  </si>
  <si>
    <t>ф.2 ТП-1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</si>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</sst>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4" fillId="0" borderId="5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21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1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G23" sqref="G2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38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43" t="s">
        <v>8</v>
      </c>
      <c r="D6" s="44" t="s">
        <v>9</v>
      </c>
      <c r="E6" s="44" t="s">
        <v>8</v>
      </c>
      <c r="F6" s="44" t="s">
        <v>9</v>
      </c>
      <c r="G6" s="44" t="s">
        <v>8</v>
      </c>
      <c r="H6" s="44" t="s">
        <v>9</v>
      </c>
      <c r="I6" s="44" t="s">
        <v>8</v>
      </c>
      <c r="J6" s="44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1</v>
      </c>
      <c r="D8" s="14">
        <v>15</v>
      </c>
      <c r="E8" s="14">
        <v>0</v>
      </c>
      <c r="F8" s="14">
        <v>0</v>
      </c>
      <c r="G8" s="14">
        <v>1</v>
      </c>
      <c r="H8" s="15">
        <v>10</v>
      </c>
      <c r="I8" s="14">
        <v>1</v>
      </c>
      <c r="J8" s="15">
        <v>160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1" t="s">
        <v>2</v>
      </c>
      <c r="B11" s="42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ht="30" x14ac:dyDescent="0.25">
      <c r="A14" s="14" t="str">
        <f>A13</f>
        <v>ООО УК Пионер</v>
      </c>
      <c r="B14" s="28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x14ac:dyDescent="0.25">
      <c r="A15" s="14"/>
      <c r="B15" s="50"/>
      <c r="C15" s="51"/>
      <c r="D15" s="53"/>
      <c r="E15" s="50"/>
      <c r="F15" s="50"/>
      <c r="G15" s="51"/>
      <c r="H15" s="51"/>
      <c r="I15" s="1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8" sqref="B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39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57" t="s">
        <v>8</v>
      </c>
      <c r="D6" s="58" t="s">
        <v>9</v>
      </c>
      <c r="E6" s="58" t="s">
        <v>8</v>
      </c>
      <c r="F6" s="58" t="s">
        <v>9</v>
      </c>
      <c r="G6" s="58" t="s">
        <v>8</v>
      </c>
      <c r="H6" s="58" t="s">
        <v>9</v>
      </c>
      <c r="I6" s="58" t="s">
        <v>8</v>
      </c>
      <c r="J6" s="5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1</v>
      </c>
      <c r="D8" s="14">
        <v>10</v>
      </c>
      <c r="E8" s="14">
        <v>0</v>
      </c>
      <c r="F8" s="14">
        <v>0</v>
      </c>
      <c r="G8" s="14">
        <v>1</v>
      </c>
      <c r="H8" s="15">
        <v>15</v>
      </c>
      <c r="I8" s="14">
        <v>0</v>
      </c>
      <c r="J8" s="15">
        <v>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5" t="s">
        <v>2</v>
      </c>
      <c r="B11" s="56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ht="30" x14ac:dyDescent="0.25">
      <c r="A14" s="14" t="str">
        <f>A13</f>
        <v>ООО УК Пионер</v>
      </c>
      <c r="B14" s="28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ht="30" x14ac:dyDescent="0.25">
      <c r="A15" s="14" t="str">
        <f>A14</f>
        <v>ООО УК Пионер</v>
      </c>
      <c r="B15" s="28" t="str">
        <f>B14</f>
        <v>Республика Бурятия
г.Улан-Удэ</v>
      </c>
      <c r="C15" s="51">
        <v>3</v>
      </c>
      <c r="D15" s="53" t="s">
        <v>32</v>
      </c>
      <c r="E15" s="63">
        <v>44484</v>
      </c>
      <c r="F15" s="50" t="s">
        <v>40</v>
      </c>
      <c r="G15" s="51">
        <v>15</v>
      </c>
      <c r="H15" s="51">
        <v>550</v>
      </c>
      <c r="I15" s="15" t="s">
        <v>41</v>
      </c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J8" sqref="J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44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61" t="s">
        <v>8</v>
      </c>
      <c r="D6" s="62" t="s">
        <v>9</v>
      </c>
      <c r="E6" s="62" t="s">
        <v>8</v>
      </c>
      <c r="F6" s="62" t="s">
        <v>9</v>
      </c>
      <c r="G6" s="62" t="s">
        <v>8</v>
      </c>
      <c r="H6" s="62" t="s">
        <v>9</v>
      </c>
      <c r="I6" s="62" t="s">
        <v>8</v>
      </c>
      <c r="J6" s="6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0</v>
      </c>
      <c r="D8" s="14">
        <v>0</v>
      </c>
      <c r="E8" s="14">
        <v>1</v>
      </c>
      <c r="F8" s="14">
        <v>10</v>
      </c>
      <c r="G8" s="14">
        <v>0</v>
      </c>
      <c r="H8" s="54">
        <v>0</v>
      </c>
      <c r="I8" s="14">
        <v>0</v>
      </c>
      <c r="J8" s="54">
        <v>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9" t="s">
        <v>2</v>
      </c>
      <c r="B11" s="60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ht="30" x14ac:dyDescent="0.25">
      <c r="A14" s="14" t="str">
        <f>A13</f>
        <v>ООО УК Пионер</v>
      </c>
      <c r="B14" s="28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ht="30" x14ac:dyDescent="0.25">
      <c r="A15" s="14" t="str">
        <f>A14</f>
        <v>ООО УК Пионер</v>
      </c>
      <c r="B15" s="28" t="str">
        <f>B14</f>
        <v>Республика Бурятия
г.Улан-Удэ</v>
      </c>
      <c r="C15" s="51">
        <v>3</v>
      </c>
      <c r="D15" s="53" t="s">
        <v>32</v>
      </c>
      <c r="E15" s="63">
        <v>44484</v>
      </c>
      <c r="F15" s="50" t="s">
        <v>40</v>
      </c>
      <c r="G15" s="51">
        <v>15</v>
      </c>
      <c r="H15" s="51">
        <v>550</v>
      </c>
      <c r="I15" s="15" t="s">
        <v>41</v>
      </c>
    </row>
    <row r="16" spans="1:10" ht="30" x14ac:dyDescent="0.25">
      <c r="A16" s="14" t="str">
        <f>A15</f>
        <v>ООО УК Пионер</v>
      </c>
      <c r="B16" s="28" t="str">
        <f>B15</f>
        <v>Республика Бурятия
г.Улан-Удэ</v>
      </c>
      <c r="C16" s="51">
        <v>4</v>
      </c>
      <c r="D16" s="53" t="s">
        <v>42</v>
      </c>
      <c r="E16" s="63">
        <v>44554</v>
      </c>
      <c r="F16" s="63">
        <v>44606</v>
      </c>
      <c r="G16" s="51">
        <v>10</v>
      </c>
      <c r="H16" s="51">
        <v>550</v>
      </c>
      <c r="I16" s="15" t="s">
        <v>43</v>
      </c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0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9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_1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15" zoomScaleNormal="115"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7" t="s">
        <v>8</v>
      </c>
      <c r="D6" s="8" t="s">
        <v>9</v>
      </c>
      <c r="E6" s="8" t="s">
        <v>8</v>
      </c>
      <c r="F6" s="8" t="s">
        <v>9</v>
      </c>
      <c r="G6" s="8" t="s">
        <v>8</v>
      </c>
      <c r="H6" s="8" t="s">
        <v>9</v>
      </c>
      <c r="I6" s="8" t="s">
        <v>8</v>
      </c>
      <c r="J6" s="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6" t="s">
        <v>2</v>
      </c>
      <c r="B11" s="17" t="s">
        <v>3</v>
      </c>
      <c r="C11" s="7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D8" sqref="D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5" t="s">
        <v>8</v>
      </c>
      <c r="D6" s="36" t="s">
        <v>9</v>
      </c>
      <c r="E6" s="36" t="s">
        <v>8</v>
      </c>
      <c r="F6" s="36" t="s">
        <v>9</v>
      </c>
      <c r="G6" s="36" t="s">
        <v>8</v>
      </c>
      <c r="H6" s="36" t="s">
        <v>9</v>
      </c>
      <c r="I6" s="36" t="s">
        <v>8</v>
      </c>
      <c r="J6" s="36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3</v>
      </c>
      <c r="D8" s="14">
        <f>10+10+160</f>
        <v>180</v>
      </c>
      <c r="E8" s="14">
        <v>0</v>
      </c>
      <c r="F8" s="14">
        <v>0</v>
      </c>
      <c r="G8" s="14">
        <v>0</v>
      </c>
      <c r="H8" s="15">
        <f>F8</f>
        <v>0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3" t="s">
        <v>2</v>
      </c>
      <c r="B11" s="34" t="s">
        <v>3</v>
      </c>
      <c r="C11" s="35" t="s">
        <v>12</v>
      </c>
      <c r="D11" s="36" t="s">
        <v>13</v>
      </c>
      <c r="E11" s="36" t="s">
        <v>14</v>
      </c>
      <c r="F11" s="36" t="s">
        <v>15</v>
      </c>
      <c r="G11" s="36" t="s">
        <v>16</v>
      </c>
      <c r="H11" s="36" t="s">
        <v>17</v>
      </c>
      <c r="I11" s="36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8" sqref="F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x14ac:dyDescent="0.25">
      <c r="A4" s="6" t="s">
        <v>28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5" t="s">
        <v>2</v>
      </c>
      <c r="B5" s="67" t="s">
        <v>3</v>
      </c>
      <c r="C5" s="69" t="s">
        <v>4</v>
      </c>
      <c r="D5" s="70"/>
      <c r="E5" s="70" t="s">
        <v>5</v>
      </c>
      <c r="F5" s="70"/>
      <c r="G5" s="70" t="s">
        <v>6</v>
      </c>
      <c r="H5" s="70"/>
      <c r="I5" s="70" t="s">
        <v>7</v>
      </c>
      <c r="J5" s="70"/>
    </row>
    <row r="6" spans="1:10" x14ac:dyDescent="0.25">
      <c r="A6" s="66"/>
      <c r="B6" s="68"/>
      <c r="C6" s="39" t="s">
        <v>8</v>
      </c>
      <c r="D6" s="40" t="s">
        <v>9</v>
      </c>
      <c r="E6" s="40" t="s">
        <v>8</v>
      </c>
      <c r="F6" s="40" t="s">
        <v>9</v>
      </c>
      <c r="G6" s="40" t="s">
        <v>8</v>
      </c>
      <c r="H6" s="40" t="s">
        <v>9</v>
      </c>
      <c r="I6" s="40" t="s">
        <v>8</v>
      </c>
      <c r="J6" s="40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>
        <v>0</v>
      </c>
      <c r="D8" s="14">
        <v>0</v>
      </c>
      <c r="E8" s="14">
        <v>3</v>
      </c>
      <c r="F8" s="14">
        <f>10+10+160</f>
        <v>180</v>
      </c>
      <c r="G8" s="14">
        <v>0</v>
      </c>
      <c r="H8" s="15">
        <v>0</v>
      </c>
      <c r="I8" s="14" t="s">
        <v>10</v>
      </c>
      <c r="J8" s="15" t="s">
        <v>10</v>
      </c>
    </row>
    <row r="9" spans="1:10" x14ac:dyDescent="0.25">
      <c r="A9" s="64" t="s">
        <v>11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7" t="s">
        <v>2</v>
      </c>
      <c r="B11" s="38" t="s">
        <v>3</v>
      </c>
      <c r="C11" s="46" t="s">
        <v>12</v>
      </c>
      <c r="D11" s="47" t="s">
        <v>13</v>
      </c>
      <c r="E11" s="47" t="s">
        <v>14</v>
      </c>
      <c r="F11" s="47" t="s">
        <v>15</v>
      </c>
      <c r="G11" s="47" t="s">
        <v>16</v>
      </c>
      <c r="H11" s="47" t="s">
        <v>17</v>
      </c>
      <c r="I11" s="47" t="s">
        <v>18</v>
      </c>
      <c r="J11" s="2"/>
    </row>
    <row r="12" spans="1:10" x14ac:dyDescent="0.25">
      <c r="A12" s="9">
        <v>1</v>
      </c>
      <c r="B12" s="9">
        <v>3</v>
      </c>
      <c r="C12" s="48">
        <v>4</v>
      </c>
      <c r="D12" s="49">
        <v>5</v>
      </c>
      <c r="E12" s="49">
        <v>6</v>
      </c>
      <c r="F12" s="49">
        <v>7</v>
      </c>
      <c r="G12" s="49">
        <v>8</v>
      </c>
      <c r="H12" s="49">
        <v>9</v>
      </c>
      <c r="I12" s="49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>
        <v>1</v>
      </c>
      <c r="D13" s="52" t="s">
        <v>30</v>
      </c>
      <c r="E13" s="14" t="s">
        <v>34</v>
      </c>
      <c r="F13" s="14" t="s">
        <v>35</v>
      </c>
      <c r="G13" s="54">
        <v>10</v>
      </c>
      <c r="H13" s="14">
        <v>550</v>
      </c>
      <c r="I13" s="15" t="s">
        <v>37</v>
      </c>
    </row>
    <row r="14" spans="1:10" x14ac:dyDescent="0.25">
      <c r="A14" s="14" t="str">
        <f>A13</f>
        <v>ООО УК Пионер</v>
      </c>
      <c r="B14" s="19" t="str">
        <f>B13</f>
        <v>Республика Бурятия
г.Улан-Удэ</v>
      </c>
      <c r="C14" s="20">
        <v>2</v>
      </c>
      <c r="D14" s="21" t="s">
        <v>31</v>
      </c>
      <c r="E14" s="22" t="s">
        <v>33</v>
      </c>
      <c r="F14" s="22" t="s">
        <v>36</v>
      </c>
      <c r="G14" s="54">
        <v>10</v>
      </c>
      <c r="H14" s="14">
        <v>550</v>
      </c>
      <c r="I14" s="15" t="s">
        <v>37</v>
      </c>
    </row>
    <row r="15" spans="1:10" x14ac:dyDescent="0.25">
      <c r="A15" s="14" t="str">
        <f>A14</f>
        <v>ООО УК Пионер</v>
      </c>
      <c r="B15" s="50" t="str">
        <f>B14</f>
        <v>Республика Бурятия
г.Улан-Удэ</v>
      </c>
      <c r="C15" s="51">
        <v>3</v>
      </c>
      <c r="D15" s="53" t="s">
        <v>32</v>
      </c>
      <c r="E15" s="50" t="s">
        <v>33</v>
      </c>
      <c r="F15" s="50" t="s">
        <v>36</v>
      </c>
      <c r="G15" s="51">
        <v>160</v>
      </c>
      <c r="H15" s="51">
        <v>8825.59</v>
      </c>
      <c r="I15" s="15" t="s">
        <v>37</v>
      </c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2021</vt:lpstr>
      <vt:lpstr>февраль 2021</vt:lpstr>
      <vt:lpstr>март 2021</vt:lpstr>
      <vt:lpstr>апрель 2021</vt:lpstr>
      <vt:lpstr>май 2021</vt:lpstr>
      <vt:lpstr>июнь 2021</vt:lpstr>
      <vt:lpstr>Июль 2021</vt:lpstr>
      <vt:lpstr>Август 2021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2021-08-16T06:23:20Z</dcterms:created>
  <dcterms:modified xsi:type="dcterms:W3CDTF">2022-01-19T07:22:53Z</dcterms:modified>
</cp:coreProperties>
</file>